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02. 사업운영\04. 디지털 혁신기업 글로벌 성장 R바우처\03. 2026년\04. 사업운영\02. 공급처 모집공고\01. 추진계획\"/>
    </mc:Choice>
  </mc:AlternateContent>
  <bookViews>
    <workbookView xWindow="345" yWindow="3750" windowWidth="28800" windowHeight="17145"/>
  </bookViews>
  <sheets>
    <sheet name="도출산식표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3" l="1"/>
  <c r="I9" i="3" s="1"/>
  <c r="F9" i="3" s="1"/>
  <c r="H9" i="3" l="1"/>
  <c r="D9" i="3"/>
</calcChain>
</file>

<file path=xl/comments1.xml><?xml version="1.0" encoding="utf-8"?>
<comments xmlns="http://schemas.openxmlformats.org/spreadsheetml/2006/main">
  <authors>
    <author>nipa</author>
  </authors>
  <commentList>
    <comment ref="E9" authorId="0" shapeId="0">
      <text>
        <r>
          <rPr>
            <b/>
            <sz val="10"/>
            <color indexed="81"/>
            <rFont val="Tahoma"/>
            <family val="2"/>
          </rPr>
          <t xml:space="preserve">1) </t>
        </r>
        <r>
          <rPr>
            <b/>
            <sz val="10"/>
            <color indexed="81"/>
            <rFont val="돋움"/>
            <family val="3"/>
            <charset val="129"/>
          </rPr>
          <t>희망하는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정부지원금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액수를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</text>
    </comment>
    <comment ref="F10" authorId="0" shapeId="0">
      <text>
        <r>
          <rPr>
            <b/>
            <sz val="10"/>
            <color indexed="81"/>
            <rFont val="Tahoma"/>
            <family val="2"/>
          </rPr>
          <t xml:space="preserve">2) </t>
        </r>
        <r>
          <rPr>
            <b/>
            <sz val="10"/>
            <color indexed="81"/>
            <rFont val="돋움"/>
            <family val="3"/>
            <charset val="129"/>
          </rPr>
          <t>해당되는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수치를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  <r>
          <rPr>
            <b/>
            <sz val="10"/>
            <color indexed="81"/>
            <rFont val="Tahoma"/>
            <family val="2"/>
          </rPr>
          <t xml:space="preserve"> 
- </t>
        </r>
        <r>
          <rPr>
            <b/>
            <sz val="10"/>
            <color indexed="81"/>
            <rFont val="돋움"/>
            <family val="3"/>
            <charset val="129"/>
          </rPr>
          <t>민간부담금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현금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>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반드시</t>
        </r>
        <r>
          <rPr>
            <b/>
            <sz val="10"/>
            <color indexed="81"/>
            <rFont val="Tahoma"/>
            <family val="2"/>
          </rPr>
          <t xml:space="preserve"> 20%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책정
</t>
        </r>
        <r>
          <rPr>
            <b/>
            <sz val="10"/>
            <color indexed="81"/>
            <rFont val="Tahoma"/>
            <family val="2"/>
          </rPr>
          <t xml:space="preserve">   *</t>
        </r>
        <r>
          <rPr>
            <b/>
            <sz val="10"/>
            <color indexed="81"/>
            <rFont val="돋움"/>
            <family val="3"/>
            <charset val="129"/>
          </rPr>
          <t>청년기업은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민간부담금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현금</t>
        </r>
        <r>
          <rPr>
            <b/>
            <sz val="10"/>
            <color indexed="81"/>
            <rFont val="Tahoma"/>
            <family val="2"/>
          </rPr>
          <t xml:space="preserve">) 10%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책정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<sst xmlns="http://schemas.openxmlformats.org/spreadsheetml/2006/main" count="21" uniqueCount="20">
  <si>
    <t>비율(%)</t>
    <phoneticPr fontId="1" type="noConversion"/>
  </si>
  <si>
    <t>구분</t>
    <phoneticPr fontId="1" type="noConversion"/>
  </si>
  <si>
    <t>민간부담금</t>
    <phoneticPr fontId="1" type="noConversion"/>
  </si>
  <si>
    <t>금액(천원)</t>
    <phoneticPr fontId="1" type="noConversion"/>
  </si>
  <si>
    <t>1)</t>
    <phoneticPr fontId="1" type="noConversion"/>
  </si>
  <si>
    <t>2)</t>
    <phoneticPr fontId="1" type="noConversion"/>
  </si>
  <si>
    <t>0)</t>
    <phoneticPr fontId="1" type="noConversion"/>
  </si>
  <si>
    <t>&lt;표1&gt;</t>
    <phoneticPr fontId="1" type="noConversion"/>
  </si>
  <si>
    <t>※</t>
    <phoneticPr fontId="1" type="noConversion"/>
  </si>
  <si>
    <t>현금매칭</t>
    <phoneticPr fontId="1" type="noConversion"/>
  </si>
  <si>
    <t>민간부담금(현금)은 반드시 20% 이상 책정</t>
    <phoneticPr fontId="1" type="noConversion"/>
  </si>
  <si>
    <t>청년기업은 민간부담금(현금) 10% 이상 책정 가능</t>
    <phoneticPr fontId="1" type="noConversion"/>
  </si>
  <si>
    <t>노란색 셀 2곳의 숫자만 수정/변경 가능(다른 셀의 숫자는 변경 불가 - 수식으로 되어있음)</t>
    <phoneticPr fontId="1" type="noConversion"/>
  </si>
  <si>
    <t>정부지원금</t>
    <phoneticPr fontId="1" type="noConversion"/>
  </si>
  <si>
    <t>&lt;표1&gt;의 정부지원금 칸에 희망하는 정부지원금을 작성</t>
    <phoneticPr fontId="1" type="noConversion"/>
  </si>
  <si>
    <t>&lt;R바우처  : 민간부담금 도출 산식&gt;</t>
    <phoneticPr fontId="1" type="noConversion"/>
  </si>
  <si>
    <t>R바우처</t>
    <phoneticPr fontId="1" type="noConversion"/>
  </si>
  <si>
    <t>공급기업</t>
    <phoneticPr fontId="1" type="noConversion"/>
  </si>
  <si>
    <t>총사업비</t>
    <phoneticPr fontId="1" type="noConversion"/>
  </si>
  <si>
    <t xml:space="preserve">&lt;표1&gt;의 공급기업의 민간부담금 비율 칸에 해당되는 수치를 작성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</si>
</sst>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_-;\-* #,##0.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6"/>
      <color rgb="FF3333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0" xfId="1" applyNumberFormat="1" applyFont="1">
      <alignment vertical="center"/>
    </xf>
    <xf numFmtId="41" fontId="3" fillId="2" borderId="1" xfId="1" applyFont="1" applyFill="1" applyBorder="1">
      <alignment vertical="center"/>
    </xf>
    <xf numFmtId="41" fontId="7" fillId="0" borderId="0" xfId="1" applyFont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horizontal="center" vertical="center"/>
    </xf>
    <xf numFmtId="41" fontId="9" fillId="0" borderId="0" xfId="1" applyFont="1" applyAlignment="1">
      <alignment horizontal="right" vertical="center"/>
    </xf>
    <xf numFmtId="41" fontId="9" fillId="0" borderId="0" xfId="1" applyFont="1">
      <alignment vertical="center"/>
    </xf>
    <xf numFmtId="41" fontId="9" fillId="0" borderId="0" xfId="1" applyFont="1" applyAlignment="1">
      <alignment vertical="center"/>
    </xf>
    <xf numFmtId="41" fontId="3" fillId="0" borderId="0" xfId="1" applyFont="1">
      <alignment vertical="center"/>
    </xf>
    <xf numFmtId="41" fontId="10" fillId="0" borderId="0" xfId="1" applyFont="1" applyAlignment="1">
      <alignment vertical="center"/>
    </xf>
    <xf numFmtId="41" fontId="10" fillId="0" borderId="0" xfId="1" applyFont="1">
      <alignment vertical="center"/>
    </xf>
    <xf numFmtId="41" fontId="11" fillId="0" borderId="0" xfId="1" applyFont="1" applyAlignment="1">
      <alignment horizontal="right" vertical="center"/>
    </xf>
    <xf numFmtId="41" fontId="11" fillId="0" borderId="0" xfId="1" applyFont="1" applyAlignment="1">
      <alignment horizontal="left" vertical="center"/>
    </xf>
    <xf numFmtId="41" fontId="3" fillId="4" borderId="1" xfId="1" applyNumberFormat="1" applyFont="1" applyFill="1" applyBorder="1">
      <alignment vertical="center"/>
    </xf>
    <xf numFmtId="41" fontId="0" fillId="4" borderId="1" xfId="1" applyFont="1" applyFill="1" applyBorder="1">
      <alignment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 wrapText="1"/>
    </xf>
    <xf numFmtId="41" fontId="0" fillId="3" borderId="1" xfId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 wrapText="1"/>
    </xf>
    <xf numFmtId="41" fontId="10" fillId="2" borderId="0" xfId="1" applyFont="1" applyFill="1" applyAlignment="1">
      <alignment horizontal="right" vertical="center"/>
    </xf>
    <xf numFmtId="41" fontId="10" fillId="2" borderId="0" xfId="1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99CC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30"/>
  <sheetViews>
    <sheetView tabSelected="1" zoomScale="120" zoomScaleNormal="120" workbookViewId="0">
      <selection activeCell="B2" sqref="B2"/>
    </sheetView>
  </sheetViews>
  <sheetFormatPr defaultColWidth="8.625" defaultRowHeight="16.5" x14ac:dyDescent="0.3"/>
  <cols>
    <col min="1" max="1" width="8.625" style="1"/>
    <col min="2" max="2" width="18.5" style="1" customWidth="1"/>
    <col min="3" max="3" width="23.625" style="2" customWidth="1"/>
    <col min="4" max="4" width="23.625" style="1" customWidth="1"/>
    <col min="5" max="5" width="21.875" style="1" customWidth="1"/>
    <col min="6" max="6" width="26.5" style="1" customWidth="1"/>
    <col min="7" max="7" width="8.625" style="1" customWidth="1"/>
    <col min="8" max="8" width="17.125" style="1" hidden="1" customWidth="1"/>
    <col min="9" max="9" width="29.625" style="1" hidden="1" customWidth="1"/>
    <col min="10" max="16384" width="8.625" style="1"/>
  </cols>
  <sheetData>
    <row r="2" spans="2:9" ht="31.5" x14ac:dyDescent="0.3">
      <c r="B2" s="7" t="s">
        <v>15</v>
      </c>
    </row>
    <row r="5" spans="2:9" x14ac:dyDescent="0.3">
      <c r="B5" s="13" t="s">
        <v>7</v>
      </c>
    </row>
    <row r="6" spans="2:9" x14ac:dyDescent="0.3">
      <c r="B6" s="24" t="s">
        <v>16</v>
      </c>
      <c r="C6" s="23" t="s">
        <v>1</v>
      </c>
      <c r="D6" s="27" t="s">
        <v>18</v>
      </c>
      <c r="E6" s="26" t="s">
        <v>13</v>
      </c>
      <c r="F6" s="20" t="s">
        <v>2</v>
      </c>
    </row>
    <row r="7" spans="2:9" x14ac:dyDescent="0.3">
      <c r="B7" s="25"/>
      <c r="C7" s="23"/>
      <c r="D7" s="26"/>
      <c r="E7" s="26"/>
      <c r="F7" s="21" t="s">
        <v>17</v>
      </c>
    </row>
    <row r="8" spans="2:9" x14ac:dyDescent="0.3">
      <c r="B8" s="25"/>
      <c r="C8" s="23"/>
      <c r="D8" s="26"/>
      <c r="E8" s="26"/>
      <c r="F8" s="22" t="s">
        <v>9</v>
      </c>
    </row>
    <row r="9" spans="2:9" ht="31.5" customHeight="1" x14ac:dyDescent="0.3">
      <c r="B9" s="25"/>
      <c r="C9" s="3" t="s">
        <v>3</v>
      </c>
      <c r="D9" s="4">
        <f>F9+E9</f>
        <v>62500000</v>
      </c>
      <c r="E9" s="6">
        <v>50000000</v>
      </c>
      <c r="F9" s="18">
        <f>ROUNDUP(I9,0)</f>
        <v>12500000</v>
      </c>
      <c r="H9" s="5">
        <f>F9/10</f>
        <v>1250000</v>
      </c>
      <c r="I9" s="5">
        <f>(E9/E10)*F10</f>
        <v>12500000</v>
      </c>
    </row>
    <row r="10" spans="2:9" ht="31.5" customHeight="1" x14ac:dyDescent="0.3">
      <c r="B10" s="25"/>
      <c r="C10" s="3" t="s">
        <v>0</v>
      </c>
      <c r="D10" s="4">
        <v>100</v>
      </c>
      <c r="E10" s="19">
        <f>100-F10</f>
        <v>80</v>
      </c>
      <c r="F10" s="6">
        <v>20</v>
      </c>
    </row>
    <row r="13" spans="2:9" s="2" customFormat="1" x14ac:dyDescent="0.3"/>
    <row r="14" spans="2:9" s="2" customFormat="1" x14ac:dyDescent="0.3"/>
    <row r="15" spans="2:9" x14ac:dyDescent="0.3">
      <c r="C15" s="1"/>
    </row>
    <row r="17" spans="1:14" s="15" customFormat="1" ht="21.6" customHeight="1" x14ac:dyDescent="0.3">
      <c r="A17" s="28" t="s">
        <v>6</v>
      </c>
      <c r="B17" s="29" t="s">
        <v>12</v>
      </c>
      <c r="C17" s="29"/>
      <c r="D17" s="29"/>
      <c r="E17" s="29"/>
      <c r="F17" s="14"/>
      <c r="G17" s="14"/>
      <c r="H17" s="14"/>
      <c r="I17" s="14"/>
      <c r="J17" s="14"/>
      <c r="K17" s="14"/>
      <c r="L17" s="14"/>
      <c r="M17" s="14"/>
      <c r="N17" s="14"/>
    </row>
    <row r="18" spans="1:14" s="11" customFormat="1" ht="21.6" customHeight="1" x14ac:dyDescent="0.3">
      <c r="A18" s="10" t="s">
        <v>4</v>
      </c>
      <c r="B18" s="12" t="s">
        <v>14</v>
      </c>
    </row>
    <row r="19" spans="1:14" s="11" customFormat="1" ht="21.6" customHeight="1" x14ac:dyDescent="0.3">
      <c r="A19" s="10" t="s">
        <v>5</v>
      </c>
      <c r="B19" s="12" t="s">
        <v>19</v>
      </c>
    </row>
    <row r="20" spans="1:14" s="11" customFormat="1" ht="21.6" customHeight="1" x14ac:dyDescent="0.3">
      <c r="A20" s="10"/>
      <c r="B20" s="12"/>
      <c r="C20" s="12"/>
    </row>
    <row r="21" spans="1:14" s="11" customFormat="1" ht="21.6" customHeight="1" x14ac:dyDescent="0.3">
      <c r="A21" s="16" t="s">
        <v>8</v>
      </c>
      <c r="B21" s="17" t="s">
        <v>10</v>
      </c>
      <c r="C21" s="12"/>
    </row>
    <row r="22" spans="1:14" s="11" customFormat="1" ht="21.6" customHeight="1" x14ac:dyDescent="0.3">
      <c r="A22" s="16" t="s">
        <v>8</v>
      </c>
      <c r="B22" s="17" t="s">
        <v>11</v>
      </c>
      <c r="C22" s="12"/>
    </row>
    <row r="23" spans="1:14" s="11" customFormat="1" ht="21.6" customHeight="1" x14ac:dyDescent="0.3">
      <c r="B23" s="10"/>
      <c r="C23" s="12"/>
    </row>
    <row r="24" spans="1:14" s="11" customFormat="1" ht="21.6" customHeight="1" x14ac:dyDescent="0.3">
      <c r="B24" s="10"/>
      <c r="C24" s="12"/>
    </row>
    <row r="25" spans="1:14" s="11" customFormat="1" ht="21.6" customHeight="1" x14ac:dyDescent="0.3">
      <c r="B25" s="10"/>
      <c r="C25" s="12"/>
    </row>
    <row r="26" spans="1:14" s="11" customFormat="1" ht="21.6" customHeight="1" x14ac:dyDescent="0.3">
      <c r="B26" s="10"/>
      <c r="C26" s="12"/>
    </row>
    <row r="27" spans="1:14" s="11" customFormat="1" ht="21.6" customHeight="1" x14ac:dyDescent="0.3">
      <c r="B27" s="10"/>
      <c r="C27" s="12"/>
    </row>
    <row r="28" spans="1:14" s="11" customFormat="1" ht="21.6" customHeight="1" x14ac:dyDescent="0.3">
      <c r="B28" s="10"/>
      <c r="C28" s="12"/>
    </row>
    <row r="29" spans="1:14" s="11" customFormat="1" ht="17.25" x14ac:dyDescent="0.3">
      <c r="B29" s="10"/>
      <c r="C29" s="12"/>
    </row>
    <row r="30" spans="1:14" s="8" customFormat="1" ht="17.25" x14ac:dyDescent="0.3">
      <c r="C30" s="9"/>
    </row>
  </sheetData>
  <mergeCells count="4">
    <mergeCell ref="C6:C8"/>
    <mergeCell ref="B6:B10"/>
    <mergeCell ref="E6:E8"/>
    <mergeCell ref="D6:D8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도출산식표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user_k</cp:lastModifiedBy>
  <dcterms:created xsi:type="dcterms:W3CDTF">2022-05-19T08:52:32Z</dcterms:created>
  <dcterms:modified xsi:type="dcterms:W3CDTF">2026-03-04T07:48:01Z</dcterms:modified>
</cp:coreProperties>
</file>